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TRIMESTRE\Disiplina Financiera\"/>
    </mc:Choice>
  </mc:AlternateContent>
  <xr:revisionPtr revIDLastSave="0" documentId="8_{5B8D0B07-E089-4099-A651-0746C7DC49A8}" xr6:coauthVersionLast="47" xr6:coauthVersionMax="47" xr10:uidLastSave="{00000000-0000-0000-0000-000000000000}"/>
  <bookViews>
    <workbookView xWindow="-120" yWindow="-120" windowWidth="19440" windowHeight="10440" xr2:uid="{5765B5F5-39FA-4611-8FA7-9FC098EC219B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D31" i="1"/>
  <c r="D30" i="1"/>
  <c r="D28" i="1" s="1"/>
  <c r="G29" i="1"/>
  <c r="D29" i="1"/>
  <c r="F28" i="1"/>
  <c r="E28" i="1"/>
  <c r="C28" i="1"/>
  <c r="B28" i="1"/>
  <c r="G27" i="1"/>
  <c r="D27" i="1"/>
  <c r="D26" i="1"/>
  <c r="D24" i="1" s="1"/>
  <c r="G25" i="1"/>
  <c r="D25" i="1"/>
  <c r="F24" i="1"/>
  <c r="F21" i="1" s="1"/>
  <c r="E24" i="1"/>
  <c r="E21" i="1" s="1"/>
  <c r="C24" i="1"/>
  <c r="B24" i="1"/>
  <c r="B21" i="1" s="1"/>
  <c r="G23" i="1"/>
  <c r="D23" i="1"/>
  <c r="D22" i="1"/>
  <c r="G22" i="1" s="1"/>
  <c r="C21" i="1"/>
  <c r="D19" i="1"/>
  <c r="G19" i="1" s="1"/>
  <c r="G18" i="1"/>
  <c r="D18" i="1"/>
  <c r="D17" i="1"/>
  <c r="G17" i="1" s="1"/>
  <c r="G16" i="1" s="1"/>
  <c r="F16" i="1"/>
  <c r="E16" i="1"/>
  <c r="D16" i="1"/>
  <c r="C16" i="1"/>
  <c r="B16" i="1"/>
  <c r="D15" i="1"/>
  <c r="G15" i="1" s="1"/>
  <c r="G14" i="1"/>
  <c r="D14" i="1"/>
  <c r="D13" i="1"/>
  <c r="G13" i="1" s="1"/>
  <c r="G12" i="1" s="1"/>
  <c r="F12" i="1"/>
  <c r="E12" i="1"/>
  <c r="D12" i="1"/>
  <c r="C12" i="1"/>
  <c r="C9" i="1" s="1"/>
  <c r="C33" i="1" s="1"/>
  <c r="B12" i="1"/>
  <c r="D11" i="1"/>
  <c r="D9" i="1" s="1"/>
  <c r="G10" i="1"/>
  <c r="D10" i="1"/>
  <c r="F9" i="1"/>
  <c r="E9" i="1"/>
  <c r="E33" i="1" s="1"/>
  <c r="B9" i="1"/>
  <c r="B33" i="1" s="1"/>
  <c r="G9" i="1" l="1"/>
  <c r="F33" i="1"/>
  <c r="D21" i="1"/>
  <c r="D33" i="1" s="1"/>
  <c r="G28" i="1"/>
  <c r="G11" i="1"/>
  <c r="G26" i="1"/>
  <c r="G24" i="1" s="1"/>
  <c r="G21" i="1" s="1"/>
  <c r="G30" i="1"/>
  <c r="G33" i="1" l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<sst xmlns="http://schemas.openxmlformats.org/spreadsheetml/2006/main" count="38" uniqueCount="28">
  <si>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</si>
  <si>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 xml:space="preserve"> UNIVERSIDAD POLITECNICA DE JUVENTINO ROSAS</t>
  </si>
  <si>
    <t>Estado Analítico del Ejercicio del Presupuesto de Egresos Detallado - LDF</t>
  </si>
  <si>
    <t>Clasificación de Servicios Personales por Categoría</t>
  </si>
  <si>
    <t>del 01 de Enero al 31 de Marzo de 2025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</si>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</sst>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FD27-BAE6-46DA-82F8-660722532231}">
  <dimension ref="A1:G35"/>
  <sheetViews>
    <sheetView tabSelected="1" zoomScaleNormal="100" workbookViewId="0">
      <selection activeCell="A33" sqref="A33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27396166.219999999</v>
      </c>
      <c r="C9" s="19">
        <f t="shared" ref="C9:G9" si="0">C10+C11+C12+C15+C16+C19</f>
        <v>86321.97</v>
      </c>
      <c r="D9" s="19">
        <f t="shared" si="0"/>
        <v>27482488.189999998</v>
      </c>
      <c r="E9" s="19">
        <f t="shared" si="0"/>
        <v>9388670.3499999996</v>
      </c>
      <c r="F9" s="19">
        <f t="shared" si="0"/>
        <v>9388670.3499999996</v>
      </c>
      <c r="G9" s="19">
        <f t="shared" si="0"/>
        <v>18093817.839999996</v>
      </c>
    </row>
    <row r="10" spans="1:7" x14ac:dyDescent="0.25">
      <c r="A10" s="20" t="s">
        <v>15</v>
      </c>
      <c r="B10" s="21">
        <v>27396166.219999999</v>
      </c>
      <c r="C10" s="21">
        <v>86321.97</v>
      </c>
      <c r="D10" s="22">
        <f>B10+C10</f>
        <v>27482488.189999998</v>
      </c>
      <c r="E10" s="21">
        <v>9388670.3499999996</v>
      </c>
      <c r="F10" s="21">
        <v>9388670.3499999996</v>
      </c>
      <c r="G10" s="22">
        <f>D10-E10</f>
        <v>18093817.839999996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17192312.93</v>
      </c>
      <c r="C21" s="19">
        <f t="shared" ref="C21:G21" si="3">C22+C23+C24+C27+C28+C31</f>
        <v>0</v>
      </c>
      <c r="D21" s="19">
        <f t="shared" si="3"/>
        <v>17192312.93</v>
      </c>
      <c r="E21" s="19">
        <f t="shared" si="3"/>
        <v>0</v>
      </c>
      <c r="F21" s="19">
        <f t="shared" si="3"/>
        <v>0</v>
      </c>
      <c r="G21" s="19">
        <f t="shared" si="3"/>
        <v>17192312.93</v>
      </c>
    </row>
    <row r="22" spans="1:7" x14ac:dyDescent="0.25">
      <c r="A22" s="20" t="s">
        <v>15</v>
      </c>
      <c r="B22" s="21">
        <v>17192312.93</v>
      </c>
      <c r="C22" s="21">
        <v>0</v>
      </c>
      <c r="D22" s="22">
        <f>B22+C22</f>
        <v>17192312.93</v>
      </c>
      <c r="E22" s="21">
        <v>0</v>
      </c>
      <c r="F22" s="21">
        <v>0</v>
      </c>
      <c r="G22" s="22">
        <f>D22-E22</f>
        <v>17192312.93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26</v>
      </c>
      <c r="B33" s="19">
        <f>B9+B21</f>
        <v>44588479.149999999</v>
      </c>
      <c r="C33" s="19">
        <f t="shared" ref="C33:G33" si="6">C9+C21</f>
        <v>86321.97</v>
      </c>
      <c r="D33" s="19">
        <f t="shared" si="6"/>
        <v>44674801.119999997</v>
      </c>
      <c r="E33" s="19">
        <f t="shared" si="6"/>
        <v>9388670.3499999996</v>
      </c>
      <c r="F33" s="19">
        <f t="shared" si="6"/>
        <v>9388670.3499999996</v>
      </c>
      <c r="G33" s="19">
        <f t="shared" si="6"/>
        <v>35286130.769999996</v>
      </c>
    </row>
    <row r="34" spans="1:7" x14ac:dyDescent="0.25">
      <c r="A34" s="29"/>
      <c r="B34" s="30"/>
      <c r="C34" s="30"/>
      <c r="D34" s="30"/>
      <c r="E34" s="30"/>
      <c r="F34" s="30"/>
      <c r="G34" s="30"/>
    </row>
    <row r="35" spans="1:7" x14ac:dyDescent="0.25">
      <c r="A3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2025-05-07T21:08:43Z</dcterms:created>
  <dcterms:modified xsi:type="dcterms:W3CDTF">2025-05-07T21:09:12Z</dcterms:modified>
</cp:coreProperties>
</file>